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zenovelpharma-my.sharepoint.com/personal/bd_zenovel_com/Documents/BD/Backend BD/Presentation &amp; Experiences/GMP/Library/"/>
    </mc:Choice>
  </mc:AlternateContent>
  <xr:revisionPtr revIDLastSave="194" documentId="11_F25DC773A252ABDACC104872411B69FC5ADE58EE" xr6:coauthVersionLast="47" xr6:coauthVersionMax="47" xr10:uidLastSave="{CD7B3146-40F1-414E-9E83-ADF9E027642A}"/>
  <bookViews>
    <workbookView xWindow="-110" yWindow="-110" windowWidth="19420" windowHeight="10420" xr2:uid="{00000000-000D-0000-FFFF-FFFF00000000}"/>
  </bookViews>
  <sheets>
    <sheet name="GMP Audit Libr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l="1"/>
  <c r="A69" i="1" s="1"/>
  <c r="A70" i="1" s="1"/>
  <c r="A71" i="1" s="1"/>
  <c r="A72" i="1" s="1"/>
  <c r="A73" i="1" s="1"/>
  <c r="A74" i="1" s="1"/>
  <c r="A75" i="1" l="1"/>
  <c r="A76" i="1" s="1"/>
  <c r="A77" i="1" s="1"/>
  <c r="A78" i="1" s="1"/>
  <c r="A79" i="1" s="1"/>
  <c r="A80" i="1" s="1"/>
  <c r="A81" i="1" s="1"/>
  <c r="A82" i="1" l="1"/>
  <c r="A83" i="1" s="1"/>
  <c r="A84" i="1" l="1"/>
  <c r="A85" i="1" s="1"/>
  <c r="A86" i="1" s="1"/>
  <c r="A87" i="1" s="1"/>
  <c r="A88" i="1" l="1"/>
  <c r="A89" i="1" s="1"/>
  <c r="A90" i="1" s="1"/>
  <c r="A91" i="1" s="1"/>
  <c r="A92" i="1" s="1"/>
  <c r="A93" i="1" s="1"/>
  <c r="A94" i="1" s="1"/>
  <c r="A95" i="1" s="1"/>
  <c r="A96" i="1" s="1"/>
  <c r="A97" i="1" l="1"/>
  <c r="A98" i="1" s="1"/>
  <c r="A99" i="1" s="1"/>
  <c r="A100" i="1" s="1"/>
  <c r="A101" i="1" s="1"/>
  <c r="A102" i="1" s="1"/>
</calcChain>
</file>

<file path=xl/sharedStrings.xml><?xml version="1.0" encoding="utf-8"?>
<sst xmlns="http://schemas.openxmlformats.org/spreadsheetml/2006/main" count="417" uniqueCount="260">
  <si>
    <t>Sr. No</t>
  </si>
  <si>
    <t>Country</t>
  </si>
  <si>
    <t>Audit Year</t>
  </si>
  <si>
    <t>Site Address</t>
  </si>
  <si>
    <t>China</t>
  </si>
  <si>
    <t>India</t>
  </si>
  <si>
    <t>Italy</t>
  </si>
  <si>
    <t>INDIA</t>
  </si>
  <si>
    <t xml:space="preserve">Mehta pharmaceutical industries, </t>
  </si>
  <si>
    <t>Unit no. ii, kopri village, veer savarkar marg, chandansar, virar (east), dt: palghar. Maharashtra</t>
  </si>
  <si>
    <t xml:space="preserve">Vasudha pharma chem ltd. unit-i, </t>
  </si>
  <si>
    <t>Plot no.37/a,38, 39 a&amp;b, phase, i.d.a, jeedimetla, hyderabad-500055, Telangana, India.</t>
  </si>
  <si>
    <t>Centaur pharmaceuticals pvt ltd</t>
  </si>
  <si>
    <t>Maithri drugs private limited</t>
  </si>
  <si>
    <t>sy no. 205,222 &amp; 226, ida bonthapally gummadidala sangareddy telangana 502313.</t>
  </si>
  <si>
    <t>Trifarma spa</t>
  </si>
  <si>
    <t>Pharmazell pvt ltd</t>
  </si>
  <si>
    <t>plot no. b5/b6 &amp; a1/a2, mpez, tambaram, chennai-600045</t>
  </si>
  <si>
    <t>Sun pharmaceutical industries ltd.</t>
  </si>
  <si>
    <t>industrial area -3 dewas 455001 m.p.</t>
  </si>
  <si>
    <t>Cipla Ltd.</t>
  </si>
  <si>
    <t>Plot no: d-27, midc industrial area, kurkumbh village, taluka –daund, district Pune 413802, Maharashtra</t>
  </si>
  <si>
    <t xml:space="preserve">Yonsung fine chemicals co ltd </t>
  </si>
  <si>
    <t>KOREA</t>
  </si>
  <si>
    <t>207, Sujeong-ro, Jangan-Myeon, Hwaseong-Si Gyeonggi-do,18581, Republic of Korea.</t>
  </si>
  <si>
    <t>NORTHEAST PHARMACEUTICAL GROUP CO., LTD.</t>
  </si>
  <si>
    <t>No.8, Kunminghu Street, Economic Technology Development District Shenyang 110027-CHINA</t>
  </si>
  <si>
    <t>MSN Pharmachem</t>
  </si>
  <si>
    <t>Plot No- 212/A/B/C/D, IDA, Phase-II,  Pashamylaram (Village), Patancheru (Mandal), Medak (District)- 502307, Telangana, INDIA</t>
  </si>
  <si>
    <t>TEVA API Ltd.</t>
  </si>
  <si>
    <t xml:space="preserve">Teva API India Gajraula site: Plot Nos, A-2, A-2/1, A-2/2, UPSIDC Industrial Area, Bijnor Road, Distt. J.P. Nagar Gajraula -244 235 (Uttar Pradesh), </t>
  </si>
  <si>
    <t>NEULAND</t>
  </si>
  <si>
    <t>(Unit I): Sy No. 347, 473, 474, 490/2, Veerabhadra Swamy Temple Road, Bonthapally (v), Gummadidala (M), Sanga Reddy Dist. - 502 313, Telangana, India.</t>
  </si>
  <si>
    <t xml:space="preserve">M/s Mylan Laboratories ltd </t>
  </si>
  <si>
    <t xml:space="preserve">M/S. Amartara Private Limited </t>
  </si>
  <si>
    <t>Nuray Chemicals Pvt Ltd,</t>
  </si>
  <si>
    <t xml:space="preserve">HIKAL LTD </t>
  </si>
  <si>
    <t>82/A, KIADB Industrial area Jigani, Anekal Taluk, Bangalore-560 105, Karnataka, India</t>
  </si>
  <si>
    <t>M/s. Optimus Drugs Private Limited,</t>
  </si>
  <si>
    <t>Unit-III, Survey No. 145/A, 145/AA &amp; 147, Ramalingampally (V), Bommalaramaram (M), Yadadri- Bhuvanagiri (Dist) – 508 126. Telangana, India</t>
  </si>
  <si>
    <t>Par Formulations Private Limited</t>
  </si>
  <si>
    <t>9/215 Pudupakkam-Vandalur Main Road, Pudupakkam Kelambakkam, Chennai, Tamil Nadu India 603103</t>
  </si>
  <si>
    <t xml:space="preserve">Maithri Drugs Private Ltd. </t>
  </si>
  <si>
    <t>P. No. 14D/1, 2nd Floor, Jaihind Enclave, Madhapur, Hyderbad</t>
  </si>
  <si>
    <t>TRIFARMA SPA</t>
  </si>
  <si>
    <t>VIA DELLE INDUSTRIE 6, 20816 CERIANO, LAGHETTO (MB), ITALY</t>
  </si>
  <si>
    <t>No.8, Kunminghu Street, Economic Technology Development District Shenyang 110027 – CHINA</t>
  </si>
  <si>
    <t>Unichem</t>
  </si>
  <si>
    <t>Plot No. 99, MIDC Area, Roha, Raigad, Maharashtra 402116, India (IND)</t>
  </si>
  <si>
    <t>Sai Life Sciences</t>
  </si>
  <si>
    <t>79A, 79B, 80-A, 80-B, 81A &amp; 82 Kolhar Industrial Area, Bidar – 585 403, Karnataka, India</t>
  </si>
  <si>
    <t>Adcock Ingram Ltd</t>
  </si>
  <si>
    <t>No.63 B, Bommasandra Indl. Area, Bangalore – 560099</t>
  </si>
  <si>
    <t>VASUDHA PHARMA CHEM LTD</t>
  </si>
  <si>
    <t>Unit-2: Plot No - 79, Jawaharlal Nehru Pharma City, Thanam Village, Parawada, Visakhapatnam- 531019, A.P, India.</t>
  </si>
  <si>
    <t>Shilpa Pharma Lifesciences Limited</t>
  </si>
  <si>
    <t>Shilpa Pharma Lifesciences Limited, Raichur, Karnataka</t>
  </si>
  <si>
    <t>Ion Exchange, Gujarat</t>
  </si>
  <si>
    <t>Plot No. 5811-12-13, GIDC Industrial Estate, Ankleshwar – 393 002, Bharuch, India.</t>
  </si>
  <si>
    <t>plot no 75/76, chikhloli midc, ambernath (west) thane, Maharashtra.</t>
  </si>
  <si>
    <t>via delle industrie 6, 20816 ceriano 
laghetto (mb), italy</t>
  </si>
  <si>
    <t>Mylan Laboratories Limited (Unit-1), 
situated at Survey No. 10, Gaddapotharam (V), Kazipally Industrial Area, Jinnaram Mandal), Sangareddy District-502319, Telangana State, India</t>
  </si>
  <si>
    <t>Nuray Chemicals Pvt Ltd,
No.111, Sidco Industrial Estate, Kakkalur Industrial Estate, Kakkalur, Tamil Nadu 602003, India Tamil Nadu</t>
  </si>
  <si>
    <t>CADILA PHARMACEUTICALS LIMITED</t>
  </si>
  <si>
    <t>Chifeng</t>
  </si>
  <si>
    <t>#1, Chiyao Road, Chifeng Hongshan new and hightech industrial development zone, Hongshan District, Chifeng, Inner Mongolia, China</t>
  </si>
  <si>
    <t xml:space="preserve">ACG Associated capsules Pvt. Ltd. </t>
  </si>
  <si>
    <t>1) Gat No. 322,323, Shindewadi Post Shirwal, Tal. Khandala Dist.Satara-412801, Maharashtra, India
2) Ashagadh, Dahanu Road, Dist. Thane-401602, Maharashtra,</t>
  </si>
  <si>
    <t>Swati Spentose Private Limited</t>
  </si>
  <si>
    <t>A-1/2102, 2103, Phase III, GIDC, VAPI, GUJARAT 396195</t>
  </si>
  <si>
    <t>PG Foils Limited</t>
  </si>
  <si>
    <t>Saurav Chemicals, India</t>
  </si>
  <si>
    <t xml:space="preserve">Fleming Laboratories </t>
  </si>
  <si>
    <t>IND SWIFT LABORATORIES LIMITED</t>
  </si>
  <si>
    <t>Survey No. 270, Nawabpet Village, Shivampet Mandal, Medak District- 502 313, Telangana State, INDIA</t>
  </si>
  <si>
    <t>Barwala Road, Village: Bhagwanpur, Near Derabassi, Distt. S.A.S. Nagar, Punjab.</t>
  </si>
  <si>
    <t>Plot No. 370 Industrial Area, Phase II, Panchkula, Haryana, 134109</t>
  </si>
  <si>
    <t>Ankleshwar GIDC, Ankleshwar, Gujarat 393001</t>
  </si>
  <si>
    <t>Slovakia</t>
  </si>
  <si>
    <t>976 13 Slovenská Ľupča 566
Slovakia</t>
  </si>
  <si>
    <t>Biotika A.S</t>
  </si>
  <si>
    <t>Mederich Limited</t>
  </si>
  <si>
    <t>Medreich Unit 1-12th Mile, Old Madras Road, Virgonagar Post Bengaluru, Karnataka, 560049</t>
  </si>
  <si>
    <t>Medreich Unit 3-Survey No.4/3, Avalahalli, Anjanapura Post Off Kanakapura Road, Bengaluru, Karnataka, 560062</t>
  </si>
  <si>
    <t>Medreich Unit 7- Survey No. 11, 12, 13, 14 &amp;15, Poojaramanahalli Village, Banglore Rural District Bengaluru, Karnataka, 562114</t>
  </si>
  <si>
    <t>Medreich Unit 8
Survey No. 14 &amp; 15 Gundarahalli Village, Sulibele Hobli, Hoskote Taluk Bengaluru, Karnataka</t>
  </si>
  <si>
    <t>Zydus Lifesciences Limited, Ahmedabad</t>
  </si>
  <si>
    <t>Survey No. 396 / 403, Sarkhej Bavla N. H. No. 8A, Moraiya, Ahmedabad, Gujarat, 382213</t>
  </si>
  <si>
    <t>Inventia Healthcare</t>
  </si>
  <si>
    <t>F1-F 1/1, Additional Ambernath MIDC, Ambernath (East), Thane, Maharashtra, 421506</t>
  </si>
  <si>
    <t xml:space="preserve">Steril-Gene Life Sciences </t>
  </si>
  <si>
    <t>No.45, Main Road, Mangalam Village, Villianur Commune, Puducherry, 605110</t>
  </si>
  <si>
    <t>SYMED LABS LIMITED INDIA</t>
  </si>
  <si>
    <t>Unit-II Plot No. 25/B, Phase-III, I.D.A, Jeedimetla, Hyderabad- 500 055 INDIA</t>
  </si>
  <si>
    <t>Shree Jee Laboratory Pvt. Ltd. (A Unit of Mankind Pharma Ltd.)</t>
  </si>
  <si>
    <t>C-24 &amp; 25, RIICO Indl. Area, Sotanala, Behror-301701</t>
  </si>
  <si>
    <t>MOREPEN LABORATORIES LIMITED</t>
  </si>
  <si>
    <t>Plant -ViII
Village Morepen Nalagarh Road
Near Baddi Distt Solan
Himachal Pradesh Hp In 173205</t>
  </si>
  <si>
    <t>Bangladesh</t>
  </si>
  <si>
    <t>400 squibb Road, Tongi Industrial Area, 
Tongi, Gaziapur 1711, Bangladesh</t>
  </si>
  <si>
    <t>Vineet Laboratories Ltd</t>
  </si>
  <si>
    <t>sy. No, 299, malkapur Vill. &amp; Post. choutuppal Mandal, Yadadri Dist -508252 T.s indla</t>
  </si>
  <si>
    <t>Morepen Laboratories Ltd.</t>
  </si>
  <si>
    <t>Street:416 - 418 Antriksh Bhawan 22 Kasturba Gandhi Marg New Delhi - 110 001</t>
  </si>
  <si>
    <t>RECIPHARM - KAYSERSBERG PHARMACEUTICALS</t>
  </si>
  <si>
    <t>France</t>
  </si>
  <si>
    <t>23 Avenue Georges Ferrenbach 68240 KAYSERSBERG – France</t>
  </si>
  <si>
    <t>MSN Pharmachem Private Limited</t>
  </si>
  <si>
    <t>Location (full address): Plot No. 212/A,B,C,D, Phase-II,IDA Pashamylaram, Pashamylaram(Village), Patancheru(Mandal) Sangareddy District, Telangana, India</t>
  </si>
  <si>
    <t>Hetero drugs limited Unit I</t>
  </si>
  <si>
    <t>Location (full address): Unit-I/Sy, No.213,214&amp;215, Bonthapally Village, Gummadidala Mandal, Sangareddy District, Telangana, India</t>
  </si>
  <si>
    <t>RA CHEM PHARMA LIMITED</t>
  </si>
  <si>
    <t>Location (full address): R.S.No.50/1, ukteswarapuram (V),Jaggaiahpet (M), Krishna District - 521 175 Andhra Pradesh, India</t>
  </si>
  <si>
    <t>A7-A8 Manmad Road Near Indian Oil Petroleum MIDC Industrial Area, Nagapur, Maharashtra 414111</t>
  </si>
  <si>
    <t>Nippon Plastics– Polybags (Primary packaging)</t>
  </si>
  <si>
    <t>No. 24, 3rd cross,
Pipeline road, New Guddadahalli,
Mysore road, Bangalore – 560026, India</t>
  </si>
  <si>
    <t>Yantai Dongcheng Biochemicals Co Ltd</t>
  </si>
  <si>
    <t>No:07 Changbaishan Road, Yantai Development
Zone, Shandong, China-264006.</t>
  </si>
  <si>
    <t>Cambrex</t>
  </si>
  <si>
    <t>Sweden</t>
  </si>
  <si>
    <t>Karskoga AB SE-691 85, Karlskoga Sweden.</t>
  </si>
  <si>
    <t>Zhejiang Supor Pharmaceuticals Co Ltd</t>
  </si>
  <si>
    <t>Yuedong Road, Paojiang Industrial Zone, Shaoxing, Zhejiang-
312071.</t>
  </si>
  <si>
    <t>Bachem SA</t>
  </si>
  <si>
    <t>Switzerland</t>
  </si>
  <si>
    <t>Succursale de Vionnaz, Route Du Simplon 22, CH-1895, Vionnaz,
Switzerland.</t>
  </si>
  <si>
    <t>Delta Synthetic Co. Ltd.</t>
  </si>
  <si>
    <t>Taiwan</t>
  </si>
  <si>
    <t>15, Minsheng ST., Tucheng Dist., New Taipei City, Taiwan
(R.O.C) - 23679</t>
  </si>
  <si>
    <t>Livizon</t>
  </si>
  <si>
    <t>Fuqing Fuzhou city, Fujian Province, P.R.China - 350309</t>
  </si>
  <si>
    <t>Macco Organiques</t>
  </si>
  <si>
    <t>Czech Republic</t>
  </si>
  <si>
    <t>Zahradni 1938/46C, 79201 Bruntal Czech Republic.</t>
  </si>
  <si>
    <t>Aptar Pharma</t>
  </si>
  <si>
    <t>Le Raspail Paris Nord 2, 22 avenue des Nations, BP 59415
Villepinte, 95944 Roissy CDG Cedex. France</t>
  </si>
  <si>
    <t>West Pharmaceutical Services</t>
  </si>
  <si>
    <t>USA</t>
  </si>
  <si>
    <t>1028 Innovation Way, Kinston North Carolina 28504-7616.</t>
  </si>
  <si>
    <t>Zim Laboratories Limited</t>
  </si>
  <si>
    <t>B-21/22, MIDC Area, Kalmeshwar 441501, Dist. Nagpur, Maharashtra, India</t>
  </si>
  <si>
    <t>Vital Healthcare Private Limited</t>
  </si>
  <si>
    <t>Plot No. H-10/1 MIDC, Salpur, Nashik 422007,5/6 Shreyas @nd Hasnabad Lane, Santacruz (West) Mumbai-400054, India.</t>
  </si>
  <si>
    <t>Aural Lifecare Private Limited</t>
  </si>
  <si>
    <t>S. No 254/14/1 Jarod- Savil Road, P.O. Karachiya. Tal. Savil, Dist. Vadodara-391520, Gujarat, India.</t>
  </si>
  <si>
    <t>Otsuka Pharmaceuticals India Private Limited</t>
  </si>
  <si>
    <t>Village-Vasana- Chacharwad, Tai-Sanand, Dist. Ahmedabad-382213, India</t>
  </si>
  <si>
    <t xml:space="preserve">ZHEJIANG RUIBANG LABORATORIES </t>
  </si>
  <si>
    <t xml:space="preserve">(BINHAI TEN ROAD) ZHEJANG, CHINA (No. 578, Binhai Ten Road, Economic and Technological Development Zone, 325 025 Wenzhou, Zhejiang Province, CHINA </t>
  </si>
  <si>
    <t>Manufacturer</t>
  </si>
  <si>
    <t>ESKAYEF PHARMACEUTICALS LIMITED</t>
  </si>
  <si>
    <t>Milan Laboratories</t>
  </si>
  <si>
    <t>Honour Lab Limited</t>
  </si>
  <si>
    <t>Unit III, Plot No. 4, Hetero infrastructure ltd-sez, N Narasapuram village, Nakkapally mandal, Visakhapatnam district, Andhra Pradesh, 531 081 India</t>
  </si>
  <si>
    <t>Sy. No. 213, 214 &amp;255, Bonthapally Village, Gummadidala Mandal, Sangareddy District 502 313, Telangana State, India</t>
  </si>
  <si>
    <t>No.2 East Kangtai Avenue, Baiying Township, Tangyin County, Anyang City, Henan Province, 456150, China.</t>
  </si>
  <si>
    <t>Hutian Chemical Industrial Zone, Zibo, Shandong, P.R.China 255075</t>
  </si>
  <si>
    <t xml:space="preserve">Shandong Xinhua Pharmaceutical Co., Ltd. </t>
  </si>
  <si>
    <t>Henan Dongtai Pharmaceutical Co., Ltd.</t>
  </si>
  <si>
    <t>Hetero Drug Limited (Unit -I)</t>
  </si>
  <si>
    <t>Plot No. 63, 67 &amp; 87 , Jawahar Co.Op. Industrial Estate Ltd.,, Kamothe, Panvel, Navi Mumbai, Maharashtra 410209</t>
  </si>
  <si>
    <t>Azithromycin</t>
  </si>
  <si>
    <t>Lorazepam and Clobazepam</t>
  </si>
  <si>
    <t>Fexofenadine Hcl</t>
  </si>
  <si>
    <t>NA</t>
  </si>
  <si>
    <t>Latanoprost, Iloprost, Bimatoprost</t>
  </si>
  <si>
    <t xml:space="preserve">Loperamide HCL </t>
  </si>
  <si>
    <t xml:space="preserve">CITALOPRAM HYDROBROMIDE </t>
  </si>
  <si>
    <t xml:space="preserve">IRBESARTAN and CLARITHROMYCIN </t>
  </si>
  <si>
    <t>Procyclidine Hcl</t>
  </si>
  <si>
    <t>Chloramphenicol</t>
  </si>
  <si>
    <t>Moxifloxacin HCl Monohydrate</t>
  </si>
  <si>
    <t>EZETIMIBE</t>
  </si>
  <si>
    <t>DORZOLAMIDE HCL and PARICALCITOL</t>
  </si>
  <si>
    <t>Hydrochlorothiazide</t>
  </si>
  <si>
    <t xml:space="preserve">Paroxetine Hcl </t>
  </si>
  <si>
    <r>
      <rPr>
        <b/>
        <u/>
        <sz val="11"/>
        <color rgb="FF000000"/>
        <rFont val="Calibri"/>
        <family val="2"/>
        <scheme val="minor"/>
      </rPr>
      <t>Packaging Facility-</t>
    </r>
    <r>
      <rPr>
        <sz val="11"/>
        <color rgb="FF000000"/>
        <rFont val="Calibri"/>
        <family val="2"/>
        <scheme val="minor"/>
      </rPr>
      <t>Survey No. 421 to 427, Halol – Godhra Road, Village : Madhavas – 389 330,
Tal .: Kalol, Dist . : Panchmahal.</t>
    </r>
  </si>
  <si>
    <r>
      <rPr>
        <b/>
        <u/>
        <sz val="11"/>
        <color rgb="FF000000"/>
        <rFont val="Calibri"/>
        <family val="2"/>
        <scheme val="minor"/>
      </rPr>
      <t xml:space="preserve">Packaging Facility- </t>
    </r>
    <r>
      <rPr>
        <sz val="11"/>
        <color rgb="FF000000"/>
        <rFont val="Calibri"/>
        <family val="2"/>
        <scheme val="minor"/>
      </rPr>
      <t>Amartara Pvt. Ltd.
Saki Vihar Road, Powai, Mumbai
Maharashtra 400072</t>
    </r>
  </si>
  <si>
    <t>Diazoxide</t>
  </si>
  <si>
    <t>MEMANTINE HCL &amp; QUETIAPINE FUMARATE.</t>
  </si>
  <si>
    <t>Eletriptan Hydrobromide Monohydrate</t>
  </si>
  <si>
    <t>Clomiphene tablets (Clomiphene API)</t>
  </si>
  <si>
    <t>LOPERAMIDE HCL
FEXOFENADINE HCL</t>
  </si>
  <si>
    <t>Rigosertib</t>
  </si>
  <si>
    <t xml:space="preserve">SODIUM POLYSTYRENE SULPHONATE </t>
  </si>
  <si>
    <t>Nebivolol, Fluoxetine &amp; Sildenafil</t>
  </si>
  <si>
    <t>Griseofulvin</t>
  </si>
  <si>
    <t>Melatonin</t>
  </si>
  <si>
    <r>
      <rPr>
        <b/>
        <u/>
        <sz val="11"/>
        <color theme="1"/>
        <rFont val="Calibri"/>
        <family val="2"/>
        <scheme val="minor"/>
      </rPr>
      <t xml:space="preserve">Packaging- </t>
    </r>
    <r>
      <rPr>
        <sz val="11"/>
        <color theme="1"/>
        <rFont val="Calibri"/>
        <family val="2"/>
        <scheme val="minor"/>
      </rPr>
      <t>PG Foils Limited, Pipalia Kalan, Rajasthan</t>
    </r>
  </si>
  <si>
    <t>BIMATOPROST</t>
  </si>
  <si>
    <t>Fexofenadine Hydrochloride &amp; Clopidogrel Hydrogen Sulfate</t>
  </si>
  <si>
    <t>IV Rigosertib</t>
  </si>
  <si>
    <t>AMISULPRIDE</t>
  </si>
  <si>
    <t xml:space="preserve"> Ticagrelor</t>
  </si>
  <si>
    <t>Glimepiride</t>
  </si>
  <si>
    <t>Diclofenac Sodium</t>
  </si>
  <si>
    <t>Ami Organics</t>
  </si>
  <si>
    <t>2,4-Dichloropyrimidine, 5-Amin-2-Met-Benz-sulfonamide</t>
  </si>
  <si>
    <t>Ami Organics, Unit 1, Plot No 440/4,5 6- Road No 82/A, GIDC, SACHIN, SURAT-394 230, GUJARAT, INDIA</t>
  </si>
  <si>
    <t xml:space="preserve">Abiraterone tablets </t>
  </si>
  <si>
    <t>Aizant Drug Research Solutions Pvt Ltd
Mfg. Block-A, Survey No 172/173 Apparel Park Road, Dulapally Village, Dundigal-Gandimaisamma Mandal, Medchal-Malkhajgiri District, Hyderabad-500100 Telangana, India (IND)</t>
  </si>
  <si>
    <t>Aizant Drug Research Solutions</t>
  </si>
  <si>
    <t xml:space="preserve">Nitrofurantoin monohydrate &amp; Nitrofurantoin Microcrystal </t>
  </si>
  <si>
    <t>Carbimazole Nitrofurantoin</t>
  </si>
  <si>
    <t>TBD 2025</t>
  </si>
  <si>
    <t>Morepen Laboratories Limited</t>
  </si>
  <si>
    <t>Empaglifozin</t>
  </si>
  <si>
    <t>Morepen Laboratories Limited, 
Malkumajra (Morepen Village), Baddi Nalagarh Road
Baddi, Solan, Himachal Pradesh, India</t>
  </si>
  <si>
    <t>Zhejiang Charioteer Pharmaceutical Co., Ltd.</t>
  </si>
  <si>
    <t>Tongyuanxi, Dazhan, Xianju, Zhejiang province, 317321, China</t>
  </si>
  <si>
    <t>Zhejiang Goubang Pharmaceutical Co., Ltd</t>
  </si>
  <si>
    <t>Yiling Pharmaceutical Ltd.</t>
  </si>
  <si>
    <t>No.36 Zhujiang Road,Shijiazhuang, Hebei, China , P. R. China 050035</t>
  </si>
  <si>
    <t>Acyclovir
Acyclovir (Coarse)</t>
  </si>
  <si>
    <t>Ciprofloxacin Hydrochloride</t>
  </si>
  <si>
    <t>Drug Product: Memantine Hydrochloride Tablets</t>
  </si>
  <si>
    <t>Zhejiang Jingxin Pharmaceutical Co., Ltd.</t>
  </si>
  <si>
    <t>Drug Product: Ciprofloxacin Tablets</t>
  </si>
  <si>
    <t>No. 800 Xinchang East Road, Yulin Subdistrict, Xinchang County, Zhejiang Province, P.R. China</t>
  </si>
  <si>
    <t xml:space="preserve">Amoli Organics Pvt. Ltd. </t>
  </si>
  <si>
    <t xml:space="preserve">Diclofenac Sodium </t>
  </si>
  <si>
    <t xml:space="preserve">Plot# 322/4, 40 Shed Area, G.I.D.C., Vapi-396195, Gujarat </t>
  </si>
  <si>
    <t>API/DP/DS</t>
  </si>
  <si>
    <t>COHANCE LIFE SCIENCES LIMITED</t>
  </si>
  <si>
    <t>Plot No. 3102/B, GIDC Estate Ankleshwar-393002,
Dist.-Bharuch, Gujarat, INDIA</t>
  </si>
  <si>
    <t>1. Methylphenidate hydrochloride 
2. Zonisamide</t>
  </si>
  <si>
    <t>Mebeverine HCL</t>
  </si>
  <si>
    <t>API Unit- I R.S. No. 50/1
Mukteswarapuram Village, NTR District
India-521 457 Jaggaiahpet Mandai, Andhra Pradesh</t>
  </si>
  <si>
    <t>Vortioxetine Hydrobromide</t>
  </si>
  <si>
    <t>Malkumajra (Morepen Village), Baddi Nalagarh Road, Baddi, Solan, Himachal Pradesh, 173205.</t>
  </si>
  <si>
    <t>Solara Active Pharma Sciences</t>
  </si>
  <si>
    <t>Mefenamic acid &amp; Ibuprofen sodium</t>
  </si>
  <si>
    <t>A1/B, SIPCOT Industrial Complex, Kudikadu, Cuddalore-607005, Tamil Nadu.</t>
  </si>
  <si>
    <t>Bharat Rubber Works</t>
  </si>
  <si>
    <t>Packaging Material</t>
  </si>
  <si>
    <t xml:space="preserve">Amartara Pvt, Ltd.                                                             </t>
  </si>
  <si>
    <t>Survey no. 421-427, Haror Godhra Road, Village-Madhwas, Tar. Karol Dist, Panchmahal, Ahmedabad, Gujarat, India.</t>
  </si>
  <si>
    <t>Sakhi Vihar road, Powai-400072, Maharashtra, India.</t>
  </si>
  <si>
    <t>Calcium Carbonate &amp; Calcium Acetate</t>
  </si>
  <si>
    <t>Plot no. 129/1/A &amp; 129/12, 13, 14, 15 GIDC Estate, Nandesari, India
391 340 Vadodara, Gujarat</t>
  </si>
  <si>
    <t>Sudeep Pharma Pvt Ltd</t>
  </si>
  <si>
    <t>ALFUZOSIN HCL and AMLODIPINE BESILATE</t>
  </si>
  <si>
    <t>APITORIA PHARMA PRIVATE LIMITED, UNIT-II</t>
  </si>
  <si>
    <t>Survey No: 10 &amp; 13, Gaddapotharam (Village), IDA - Kazipally, Jinnaram (Mandal), Sangareddy District, Telangana, India – 502319</t>
  </si>
  <si>
    <t xml:space="preserve">Danopharm Chemicals Pvt. Ltd  </t>
  </si>
  <si>
    <t>Plot no. C-01, 7131-7132, 7133 GIDC, Ankleshwar, 
Dist. Bharuch Gujarat State, India. 393002</t>
  </si>
  <si>
    <t>2-Methyamino 5-chlorobenzophenone, 2-amino-5-nitrobenzophenone, 2-amino[1]5-chlorobenzophenone, Carboethoxy diphenylamine</t>
  </si>
  <si>
    <t>UNICHEM LABORATORIES LIMITED</t>
  </si>
  <si>
    <t>Plot no. 197, Sector – I, Pithampur 454775, Dist. Dhar (M.P.) India</t>
  </si>
  <si>
    <t>Plot No. 15-16, Survey Number 66, Naikpada, Sai Prabhat Udyog Nagar-2, Waliv, Vasai (E), Dist. Palghar, Maharashtra, India- 401208</t>
  </si>
  <si>
    <t xml:space="preserve">Vasudha Pharma Chem Limited Unit II </t>
  </si>
  <si>
    <t>Plot No. 79, Jawaharlal Nehru Pharma City, Thanam Village, Parawada Mandal, Anakapalli District - 531019, Andhra Pradesh, India</t>
  </si>
  <si>
    <t>Axxelent Pharma Science Pvt. Ltd.</t>
  </si>
  <si>
    <t>910 Portia Road, Sri City-517646,
Andhra Pradesh, India</t>
  </si>
  <si>
    <t>Matrix Pharmacorp Private Limited</t>
  </si>
  <si>
    <t>Plot No. 14, 99 and 100, IDA, Pashamylaram Phase II, Patancheru, Sangareddy District, Hyderabad, Telangana, 502307, India</t>
  </si>
  <si>
    <t>Plot # 46 (Block-I), Plot #43, 44 (Block -II), 45 and Plot # 98-101,1st Phase, KIADB Industrial area, Harohalli,
Kanakapura Taluk, Ramanagara District, Karnataka 562112, India.</t>
  </si>
  <si>
    <t>TENSHI KAIZEN PRIVATE LIMITED</t>
  </si>
  <si>
    <t>ReciPharm, Bangalore, India</t>
  </si>
  <si>
    <t>Khata  No. 845/713 and 1108/970/1, 34th KM, Tumkur Road, T- Begur,Nelamangala, Bengaluru Rural-562123 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</si>
</sst>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E5DF6D-F42F-4144-927A-3F1033AEE2DA}" name="Table1" displayName="Table1" ref="A1:F102" totalsRowShown="0" headerRowDxfId="11" dataDxfId="9" headerRowBorderDxfId="10" tableBorderDxfId="8" totalsRowBorderDxfId="7">
  <autoFilter ref="A1:F102" xr:uid="{54E5DF6D-F42F-4144-927A-3F1033AEE2DA}"/>
  <tableColumns count="6">
    <tableColumn id="1" xr3:uid="{0E16364A-D05B-47FA-A419-F1992429C25E}" name="Sr. No" dataDxfId="6"/>
    <tableColumn id="2" xr3:uid="{C1E0EEBB-F9F2-49EB-B624-6115787DE833}" name="Manufacturer" dataDxfId="5"/>
    <tableColumn id="7" xr3:uid="{456976E8-5FB7-477A-B2B6-F902067935BD}" name="API/DP/DS" dataDxfId="4"/>
    <tableColumn id="3" xr3:uid="{A19C993E-BC2A-4CE6-886D-BFB1F5D158EE}" name="Country" dataDxfId="3"/>
    <tableColumn id="4" xr3:uid="{A0B8E835-D83C-4E27-98F5-A141ED710365}" name="Audit Year" dataDxfId="2"/>
    <tableColumn id="5" xr3:uid="{4ABC85C2-0CBB-43BD-9D2A-AE0C55C0B1A6}" name="Site Address" dataDxfId="1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2"/>
  <sheetViews>
    <sheetView tabSelected="1" workbookViewId="0">
      <pane ySplit="1" topLeftCell="A2" activePane="bottomLeft" state="frozen"/>
      <selection pane="bottomLeft" activeCell="E75" sqref="E75"/>
    </sheetView>
  </sheetViews>
  <sheetFormatPr defaultColWidth="8.7265625" defaultRowHeight="14.5" x14ac:dyDescent="0.35"/>
  <cols>
    <col min="1" max="1" width="8" style="12" customWidth="1"/>
    <col min="2" max="2" width="37.6328125" style="5" customWidth="1"/>
    <col min="3" max="3" width="27.36328125" style="35" customWidth="1"/>
    <col min="4" max="4" width="11.90625" style="5" customWidth="1"/>
    <col min="5" max="5" width="11.26953125" style="5" customWidth="1"/>
    <col min="6" max="6" width="35.54296875" style="16" customWidth="1"/>
    <col min="7" max="16384" width="8.7265625" style="5"/>
  </cols>
  <sheetData>
    <row r="1" spans="1:6" s="4" customFormat="1" ht="26.25" customHeight="1" x14ac:dyDescent="0.35">
      <c r="A1" s="10" t="s">
        <v>0</v>
      </c>
      <c r="B1" s="3" t="s">
        <v>149</v>
      </c>
      <c r="C1" s="32" t="s">
        <v>222</v>
      </c>
      <c r="D1" s="26" t="s">
        <v>1</v>
      </c>
      <c r="E1" s="2" t="s">
        <v>2</v>
      </c>
      <c r="F1" s="3" t="s">
        <v>3</v>
      </c>
    </row>
    <row r="2" spans="1:6" ht="43.5" x14ac:dyDescent="0.35">
      <c r="A2" s="11">
        <v>1</v>
      </c>
      <c r="B2" s="19" t="s">
        <v>8</v>
      </c>
      <c r="C2" s="33" t="s">
        <v>161</v>
      </c>
      <c r="D2" s="28" t="s">
        <v>7</v>
      </c>
      <c r="E2" s="1">
        <v>2022</v>
      </c>
      <c r="F2" s="7" t="s">
        <v>9</v>
      </c>
    </row>
    <row r="3" spans="1:6" ht="43.5" x14ac:dyDescent="0.35">
      <c r="A3" s="11">
        <f t="shared" ref="A3:A32" si="0">A2+1</f>
        <v>2</v>
      </c>
      <c r="B3" s="20" t="s">
        <v>10</v>
      </c>
      <c r="C3" s="33" t="s">
        <v>166</v>
      </c>
      <c r="D3" s="28" t="s">
        <v>7</v>
      </c>
      <c r="E3" s="1">
        <v>2022</v>
      </c>
      <c r="F3" s="8" t="s">
        <v>11</v>
      </c>
    </row>
    <row r="4" spans="1:6" ht="29" x14ac:dyDescent="0.35">
      <c r="A4" s="11">
        <f t="shared" si="0"/>
        <v>3</v>
      </c>
      <c r="B4" s="20" t="s">
        <v>12</v>
      </c>
      <c r="C4" s="33" t="s">
        <v>162</v>
      </c>
      <c r="D4" s="28" t="s">
        <v>7</v>
      </c>
      <c r="E4" s="1">
        <v>2022</v>
      </c>
      <c r="F4" s="8" t="s">
        <v>59</v>
      </c>
    </row>
    <row r="5" spans="1:6" ht="43.5" x14ac:dyDescent="0.35">
      <c r="A5" s="11">
        <f t="shared" si="0"/>
        <v>4</v>
      </c>
      <c r="B5" s="20" t="s">
        <v>13</v>
      </c>
      <c r="C5" s="32" t="s">
        <v>164</v>
      </c>
      <c r="D5" s="27" t="s">
        <v>7</v>
      </c>
      <c r="E5" s="1">
        <v>2022</v>
      </c>
      <c r="F5" s="8" t="s">
        <v>14</v>
      </c>
    </row>
    <row r="6" spans="1:6" ht="29" x14ac:dyDescent="0.35">
      <c r="A6" s="11">
        <f t="shared" si="0"/>
        <v>5</v>
      </c>
      <c r="B6" s="20" t="s">
        <v>15</v>
      </c>
      <c r="C6" s="32" t="s">
        <v>169</v>
      </c>
      <c r="D6" s="27" t="s">
        <v>6</v>
      </c>
      <c r="E6" s="1">
        <v>2022</v>
      </c>
      <c r="F6" s="7" t="s">
        <v>60</v>
      </c>
    </row>
    <row r="7" spans="1:6" ht="29" x14ac:dyDescent="0.35">
      <c r="A7" s="11">
        <f t="shared" si="0"/>
        <v>6</v>
      </c>
      <c r="B7" s="20" t="s">
        <v>16</v>
      </c>
      <c r="C7" s="32" t="s">
        <v>164</v>
      </c>
      <c r="D7" s="27" t="s">
        <v>7</v>
      </c>
      <c r="E7" s="1">
        <v>2022</v>
      </c>
      <c r="F7" s="8" t="s">
        <v>17</v>
      </c>
    </row>
    <row r="8" spans="1:6" ht="29" x14ac:dyDescent="0.35">
      <c r="A8" s="11">
        <f t="shared" si="0"/>
        <v>7</v>
      </c>
      <c r="B8" s="19" t="s">
        <v>18</v>
      </c>
      <c r="C8" s="32" t="s">
        <v>168</v>
      </c>
      <c r="D8" s="27" t="s">
        <v>7</v>
      </c>
      <c r="E8" s="1">
        <v>2022</v>
      </c>
      <c r="F8" s="7" t="s">
        <v>19</v>
      </c>
    </row>
    <row r="9" spans="1:6" ht="43.5" x14ac:dyDescent="0.35">
      <c r="A9" s="11">
        <f t="shared" si="0"/>
        <v>8</v>
      </c>
      <c r="B9" s="20" t="s">
        <v>20</v>
      </c>
      <c r="C9" s="32" t="s">
        <v>167</v>
      </c>
      <c r="D9" s="27" t="s">
        <v>7</v>
      </c>
      <c r="E9" s="1">
        <v>2022</v>
      </c>
      <c r="F9" s="8" t="s">
        <v>21</v>
      </c>
    </row>
    <row r="10" spans="1:6" ht="43.5" x14ac:dyDescent="0.35">
      <c r="A10" s="11">
        <f t="shared" si="0"/>
        <v>9</v>
      </c>
      <c r="B10" s="21" t="s">
        <v>22</v>
      </c>
      <c r="C10" s="32" t="s">
        <v>165</v>
      </c>
      <c r="D10" s="27" t="s">
        <v>23</v>
      </c>
      <c r="E10" s="1">
        <v>2022</v>
      </c>
      <c r="F10" s="7" t="s">
        <v>24</v>
      </c>
    </row>
    <row r="11" spans="1:6" ht="43.5" x14ac:dyDescent="0.35">
      <c r="A11" s="11">
        <f t="shared" si="0"/>
        <v>10</v>
      </c>
      <c r="B11" s="22" t="s">
        <v>25</v>
      </c>
      <c r="C11" s="32" t="s">
        <v>170</v>
      </c>
      <c r="D11" s="27" t="s">
        <v>4</v>
      </c>
      <c r="E11" s="1">
        <v>2022</v>
      </c>
      <c r="F11" s="8" t="s">
        <v>26</v>
      </c>
    </row>
    <row r="12" spans="1:6" ht="58" x14ac:dyDescent="0.35">
      <c r="A12" s="11">
        <f t="shared" si="0"/>
        <v>11</v>
      </c>
      <c r="B12" s="23" t="s">
        <v>27</v>
      </c>
      <c r="C12" s="32" t="s">
        <v>171</v>
      </c>
      <c r="D12" s="27" t="s">
        <v>5</v>
      </c>
      <c r="E12" s="1">
        <v>2022</v>
      </c>
      <c r="F12" s="7" t="s">
        <v>28</v>
      </c>
    </row>
    <row r="13" spans="1:6" ht="58" x14ac:dyDescent="0.35">
      <c r="A13" s="11">
        <f t="shared" si="0"/>
        <v>12</v>
      </c>
      <c r="B13" s="19" t="s">
        <v>29</v>
      </c>
      <c r="C13" s="32" t="s">
        <v>172</v>
      </c>
      <c r="D13" s="27" t="s">
        <v>5</v>
      </c>
      <c r="E13" s="1">
        <v>2022</v>
      </c>
      <c r="F13" s="7" t="s">
        <v>30</v>
      </c>
    </row>
    <row r="14" spans="1:6" ht="72.5" x14ac:dyDescent="0.35">
      <c r="A14" s="11">
        <f t="shared" si="0"/>
        <v>13</v>
      </c>
      <c r="B14" s="19" t="s">
        <v>31</v>
      </c>
      <c r="C14" s="32" t="s">
        <v>173</v>
      </c>
      <c r="D14" s="27" t="s">
        <v>5</v>
      </c>
      <c r="E14" s="1">
        <v>2022</v>
      </c>
      <c r="F14" s="7" t="s">
        <v>32</v>
      </c>
    </row>
    <row r="15" spans="1:6" ht="72.5" x14ac:dyDescent="0.35">
      <c r="A15" s="11">
        <f t="shared" si="0"/>
        <v>14</v>
      </c>
      <c r="B15" s="19" t="s">
        <v>33</v>
      </c>
      <c r="C15" s="32" t="s">
        <v>175</v>
      </c>
      <c r="D15" s="27" t="s">
        <v>5</v>
      </c>
      <c r="E15" s="1">
        <v>2022</v>
      </c>
      <c r="F15" s="7" t="s">
        <v>61</v>
      </c>
    </row>
    <row r="16" spans="1:6" ht="58" x14ac:dyDescent="0.35">
      <c r="A16" s="11">
        <f t="shared" si="0"/>
        <v>15</v>
      </c>
      <c r="B16" s="19" t="s">
        <v>34</v>
      </c>
      <c r="C16" s="32" t="s">
        <v>164</v>
      </c>
      <c r="D16" s="27" t="s">
        <v>5</v>
      </c>
      <c r="E16" s="1">
        <v>2022</v>
      </c>
      <c r="F16" s="7" t="s">
        <v>176</v>
      </c>
    </row>
    <row r="17" spans="1:6" ht="43.5" x14ac:dyDescent="0.35">
      <c r="A17" s="11">
        <f t="shared" si="0"/>
        <v>16</v>
      </c>
      <c r="B17" s="19" t="s">
        <v>34</v>
      </c>
      <c r="C17" s="32" t="s">
        <v>164</v>
      </c>
      <c r="D17" s="27" t="s">
        <v>5</v>
      </c>
      <c r="E17" s="1">
        <v>2022</v>
      </c>
      <c r="F17" s="7" t="s">
        <v>177</v>
      </c>
    </row>
    <row r="18" spans="1:6" ht="58" x14ac:dyDescent="0.35">
      <c r="A18" s="11">
        <f t="shared" si="0"/>
        <v>17</v>
      </c>
      <c r="B18" s="19" t="s">
        <v>35</v>
      </c>
      <c r="C18" s="32" t="s">
        <v>178</v>
      </c>
      <c r="D18" s="27" t="s">
        <v>5</v>
      </c>
      <c r="E18" s="1">
        <v>2022</v>
      </c>
      <c r="F18" s="7" t="s">
        <v>62</v>
      </c>
    </row>
    <row r="19" spans="1:6" ht="58" x14ac:dyDescent="0.35">
      <c r="A19" s="11">
        <f t="shared" si="0"/>
        <v>18</v>
      </c>
      <c r="B19" s="19" t="s">
        <v>38</v>
      </c>
      <c r="C19" s="32" t="s">
        <v>180</v>
      </c>
      <c r="D19" s="27" t="s">
        <v>5</v>
      </c>
      <c r="E19" s="1">
        <v>2022</v>
      </c>
      <c r="F19" s="7" t="s">
        <v>39</v>
      </c>
    </row>
    <row r="20" spans="1:6" ht="43.5" x14ac:dyDescent="0.35">
      <c r="A20" s="11">
        <f t="shared" si="0"/>
        <v>19</v>
      </c>
      <c r="B20" s="19" t="s">
        <v>36</v>
      </c>
      <c r="C20" s="32" t="s">
        <v>179</v>
      </c>
      <c r="D20" s="27" t="s">
        <v>5</v>
      </c>
      <c r="E20" s="1">
        <v>2022</v>
      </c>
      <c r="F20" s="7" t="s">
        <v>37</v>
      </c>
    </row>
    <row r="21" spans="1:6" ht="43.5" x14ac:dyDescent="0.35">
      <c r="A21" s="11">
        <f t="shared" si="0"/>
        <v>20</v>
      </c>
      <c r="B21" s="19" t="s">
        <v>40</v>
      </c>
      <c r="C21" s="32" t="s">
        <v>181</v>
      </c>
      <c r="D21" s="27" t="s">
        <v>5</v>
      </c>
      <c r="E21" s="1">
        <v>2022</v>
      </c>
      <c r="F21" s="7" t="s">
        <v>41</v>
      </c>
    </row>
    <row r="22" spans="1:6" ht="29" x14ac:dyDescent="0.35">
      <c r="A22" s="11">
        <f t="shared" si="0"/>
        <v>21</v>
      </c>
      <c r="B22" s="19" t="s">
        <v>42</v>
      </c>
      <c r="C22" s="18" t="s">
        <v>203</v>
      </c>
      <c r="D22" s="27" t="s">
        <v>5</v>
      </c>
      <c r="E22" s="1">
        <v>2022</v>
      </c>
      <c r="F22" s="7" t="s">
        <v>43</v>
      </c>
    </row>
    <row r="23" spans="1:6" ht="29" x14ac:dyDescent="0.35">
      <c r="A23" s="11">
        <f t="shared" si="0"/>
        <v>22</v>
      </c>
      <c r="B23" s="19" t="s">
        <v>44</v>
      </c>
      <c r="C23" s="32" t="s">
        <v>164</v>
      </c>
      <c r="D23" s="27" t="s">
        <v>6</v>
      </c>
      <c r="E23" s="1">
        <v>2022</v>
      </c>
      <c r="F23" s="7" t="s">
        <v>45</v>
      </c>
    </row>
    <row r="24" spans="1:6" ht="43.5" x14ac:dyDescent="0.35">
      <c r="A24" s="11">
        <f t="shared" si="0"/>
        <v>23</v>
      </c>
      <c r="B24" s="19" t="s">
        <v>25</v>
      </c>
      <c r="C24" s="32" t="s">
        <v>164</v>
      </c>
      <c r="D24" s="27" t="s">
        <v>4</v>
      </c>
      <c r="E24" s="1">
        <v>2022</v>
      </c>
      <c r="F24" s="7" t="s">
        <v>46</v>
      </c>
    </row>
    <row r="25" spans="1:6" ht="29" x14ac:dyDescent="0.35">
      <c r="A25" s="11">
        <f t="shared" si="0"/>
        <v>24</v>
      </c>
      <c r="B25" s="19" t="s">
        <v>47</v>
      </c>
      <c r="C25" s="32" t="s">
        <v>174</v>
      </c>
      <c r="D25" s="27" t="s">
        <v>5</v>
      </c>
      <c r="E25" s="1">
        <v>2022</v>
      </c>
      <c r="F25" s="7" t="s">
        <v>48</v>
      </c>
    </row>
    <row r="26" spans="1:6" ht="43.5" x14ac:dyDescent="0.35">
      <c r="A26" s="11">
        <f t="shared" si="0"/>
        <v>25</v>
      </c>
      <c r="B26" s="19" t="s">
        <v>49</v>
      </c>
      <c r="C26" s="32" t="s">
        <v>164</v>
      </c>
      <c r="D26" s="27" t="s">
        <v>5</v>
      </c>
      <c r="E26" s="1">
        <v>2022</v>
      </c>
      <c r="F26" s="7" t="s">
        <v>50</v>
      </c>
    </row>
    <row r="27" spans="1:6" ht="29" x14ac:dyDescent="0.35">
      <c r="A27" s="11">
        <f t="shared" si="0"/>
        <v>26</v>
      </c>
      <c r="B27" s="19" t="s">
        <v>51</v>
      </c>
      <c r="C27" s="32" t="s">
        <v>164</v>
      </c>
      <c r="D27" s="27" t="s">
        <v>5</v>
      </c>
      <c r="E27" s="1">
        <v>2022</v>
      </c>
      <c r="F27" s="7" t="s">
        <v>52</v>
      </c>
    </row>
    <row r="28" spans="1:6" ht="43.5" x14ac:dyDescent="0.35">
      <c r="A28" s="11">
        <f t="shared" si="0"/>
        <v>27</v>
      </c>
      <c r="B28" s="19" t="s">
        <v>53</v>
      </c>
      <c r="C28" s="32" t="s">
        <v>182</v>
      </c>
      <c r="D28" s="27" t="s">
        <v>5</v>
      </c>
      <c r="E28" s="1">
        <v>2022</v>
      </c>
      <c r="F28" s="7" t="s">
        <v>54</v>
      </c>
    </row>
    <row r="29" spans="1:6" ht="29" x14ac:dyDescent="0.35">
      <c r="A29" s="11">
        <f t="shared" si="0"/>
        <v>28</v>
      </c>
      <c r="B29" s="19" t="s">
        <v>55</v>
      </c>
      <c r="C29" s="32" t="s">
        <v>183</v>
      </c>
      <c r="D29" s="27" t="s">
        <v>5</v>
      </c>
      <c r="E29" s="1">
        <v>2022</v>
      </c>
      <c r="F29" s="7" t="s">
        <v>56</v>
      </c>
    </row>
    <row r="30" spans="1:6" ht="43.5" x14ac:dyDescent="0.35">
      <c r="A30" s="11">
        <f t="shared" si="0"/>
        <v>29</v>
      </c>
      <c r="B30" s="19" t="s">
        <v>57</v>
      </c>
      <c r="C30" s="32" t="s">
        <v>184</v>
      </c>
      <c r="D30" s="27" t="s">
        <v>5</v>
      </c>
      <c r="E30" s="1">
        <v>2022</v>
      </c>
      <c r="F30" s="7" t="s">
        <v>58</v>
      </c>
    </row>
    <row r="31" spans="1:6" ht="29" x14ac:dyDescent="0.35">
      <c r="A31" s="11">
        <f t="shared" si="0"/>
        <v>30</v>
      </c>
      <c r="B31" s="20" t="s">
        <v>63</v>
      </c>
      <c r="C31" s="32" t="s">
        <v>185</v>
      </c>
      <c r="D31" s="27" t="s">
        <v>5</v>
      </c>
      <c r="E31" s="6">
        <v>2023</v>
      </c>
      <c r="F31" s="9" t="s">
        <v>77</v>
      </c>
    </row>
    <row r="32" spans="1:6" ht="58" x14ac:dyDescent="0.35">
      <c r="A32" s="11">
        <f t="shared" si="0"/>
        <v>31</v>
      </c>
      <c r="B32" s="24" t="s">
        <v>64</v>
      </c>
      <c r="C32" s="32" t="s">
        <v>186</v>
      </c>
      <c r="D32" s="27" t="s">
        <v>4</v>
      </c>
      <c r="E32" s="6">
        <v>2023</v>
      </c>
      <c r="F32" s="9" t="s">
        <v>65</v>
      </c>
    </row>
    <row r="33" spans="1:6" ht="72.5" x14ac:dyDescent="0.35">
      <c r="A33" s="11">
        <f t="shared" ref="A33:A102" si="1">A32+1</f>
        <v>32</v>
      </c>
      <c r="B33" s="20" t="s">
        <v>66</v>
      </c>
      <c r="C33" s="32" t="s">
        <v>164</v>
      </c>
      <c r="D33" s="27" t="s">
        <v>5</v>
      </c>
      <c r="E33" s="6">
        <v>2023</v>
      </c>
      <c r="F33" s="9" t="s">
        <v>67</v>
      </c>
    </row>
    <row r="34" spans="1:6" ht="29" x14ac:dyDescent="0.35">
      <c r="A34" s="11">
        <f t="shared" si="1"/>
        <v>33</v>
      </c>
      <c r="B34" s="20" t="s">
        <v>68</v>
      </c>
      <c r="C34" s="32" t="s">
        <v>187</v>
      </c>
      <c r="D34" s="27" t="s">
        <v>5</v>
      </c>
      <c r="E34" s="6">
        <v>2023</v>
      </c>
      <c r="F34" s="9" t="s">
        <v>69</v>
      </c>
    </row>
    <row r="35" spans="1:6" ht="29" x14ac:dyDescent="0.35">
      <c r="A35" s="11">
        <f t="shared" si="1"/>
        <v>34</v>
      </c>
      <c r="B35" s="24" t="s">
        <v>70</v>
      </c>
      <c r="C35" s="32" t="s">
        <v>164</v>
      </c>
      <c r="D35" s="27" t="s">
        <v>5</v>
      </c>
      <c r="E35" s="6">
        <v>2023</v>
      </c>
      <c r="F35" s="9" t="s">
        <v>188</v>
      </c>
    </row>
    <row r="36" spans="1:6" ht="29" x14ac:dyDescent="0.35">
      <c r="A36" s="11">
        <f t="shared" si="1"/>
        <v>35</v>
      </c>
      <c r="B36" s="20" t="s">
        <v>71</v>
      </c>
      <c r="C36" s="32" t="s">
        <v>164</v>
      </c>
      <c r="D36" s="27" t="s">
        <v>5</v>
      </c>
      <c r="E36" s="6">
        <v>2023</v>
      </c>
      <c r="F36" s="9" t="s">
        <v>76</v>
      </c>
    </row>
    <row r="37" spans="1:6" ht="43.5" x14ac:dyDescent="0.35">
      <c r="A37" s="11">
        <f t="shared" si="1"/>
        <v>36</v>
      </c>
      <c r="B37" s="24" t="s">
        <v>72</v>
      </c>
      <c r="C37" s="32" t="s">
        <v>189</v>
      </c>
      <c r="D37" s="27" t="s">
        <v>5</v>
      </c>
      <c r="E37" s="6">
        <v>2023</v>
      </c>
      <c r="F37" s="9" t="s">
        <v>74</v>
      </c>
    </row>
    <row r="38" spans="1:6" ht="29" x14ac:dyDescent="0.35">
      <c r="A38" s="11">
        <f t="shared" si="1"/>
        <v>37</v>
      </c>
      <c r="B38" s="24" t="s">
        <v>73</v>
      </c>
      <c r="C38" s="32" t="s">
        <v>190</v>
      </c>
      <c r="D38" s="27" t="s">
        <v>5</v>
      </c>
      <c r="E38" s="6">
        <v>2023</v>
      </c>
      <c r="F38" s="9" t="s">
        <v>75</v>
      </c>
    </row>
    <row r="39" spans="1:6" ht="29" x14ac:dyDescent="0.35">
      <c r="A39" s="11">
        <f t="shared" si="1"/>
        <v>38</v>
      </c>
      <c r="B39" s="25" t="s">
        <v>80</v>
      </c>
      <c r="C39" s="32" t="s">
        <v>164</v>
      </c>
      <c r="D39" s="29" t="s">
        <v>78</v>
      </c>
      <c r="E39" s="14">
        <v>2023</v>
      </c>
      <c r="F39" s="15" t="s">
        <v>79</v>
      </c>
    </row>
    <row r="40" spans="1:6" ht="43.5" x14ac:dyDescent="0.35">
      <c r="A40" s="11">
        <f t="shared" si="1"/>
        <v>39</v>
      </c>
      <c r="B40" s="25" t="s">
        <v>81</v>
      </c>
      <c r="C40" s="32" t="s">
        <v>164</v>
      </c>
      <c r="D40" s="29" t="s">
        <v>5</v>
      </c>
      <c r="E40" s="14">
        <v>2023</v>
      </c>
      <c r="F40" s="15" t="s">
        <v>82</v>
      </c>
    </row>
    <row r="41" spans="1:6" ht="58" x14ac:dyDescent="0.35">
      <c r="A41" s="11">
        <f t="shared" si="1"/>
        <v>40</v>
      </c>
      <c r="B41" s="25" t="s">
        <v>81</v>
      </c>
      <c r="C41" s="32" t="s">
        <v>164</v>
      </c>
      <c r="D41" s="29" t="s">
        <v>5</v>
      </c>
      <c r="E41" s="14">
        <v>2023</v>
      </c>
      <c r="F41" s="15" t="s">
        <v>83</v>
      </c>
    </row>
    <row r="42" spans="1:6" ht="58" x14ac:dyDescent="0.35">
      <c r="A42" s="13">
        <f t="shared" si="1"/>
        <v>41</v>
      </c>
      <c r="B42" s="25" t="s">
        <v>81</v>
      </c>
      <c r="C42" s="32" t="s">
        <v>164</v>
      </c>
      <c r="D42" s="29" t="s">
        <v>5</v>
      </c>
      <c r="E42" s="14">
        <v>2023</v>
      </c>
      <c r="F42" s="9" t="s">
        <v>84</v>
      </c>
    </row>
    <row r="43" spans="1:6" ht="58" x14ac:dyDescent="0.35">
      <c r="A43" s="13">
        <f t="shared" si="1"/>
        <v>42</v>
      </c>
      <c r="B43" s="25" t="s">
        <v>81</v>
      </c>
      <c r="C43" s="32" t="s">
        <v>164</v>
      </c>
      <c r="D43" s="29" t="s">
        <v>5</v>
      </c>
      <c r="E43" s="14">
        <v>2023</v>
      </c>
      <c r="F43" s="9" t="s">
        <v>85</v>
      </c>
    </row>
    <row r="44" spans="1:6" ht="43.5" x14ac:dyDescent="0.35">
      <c r="A44" s="13">
        <f t="shared" si="1"/>
        <v>43</v>
      </c>
      <c r="B44" s="20" t="s">
        <v>86</v>
      </c>
      <c r="C44" s="32" t="s">
        <v>191</v>
      </c>
      <c r="D44" s="29" t="s">
        <v>5</v>
      </c>
      <c r="E44" s="14">
        <v>2023</v>
      </c>
      <c r="F44" s="9" t="s">
        <v>87</v>
      </c>
    </row>
    <row r="45" spans="1:6" ht="43.5" x14ac:dyDescent="0.35">
      <c r="A45" s="13">
        <f t="shared" si="1"/>
        <v>44</v>
      </c>
      <c r="B45" s="20" t="s">
        <v>88</v>
      </c>
      <c r="C45" s="32" t="s">
        <v>164</v>
      </c>
      <c r="D45" s="29" t="s">
        <v>5</v>
      </c>
      <c r="E45" s="14">
        <v>2023</v>
      </c>
      <c r="F45" s="9" t="s">
        <v>89</v>
      </c>
    </row>
    <row r="46" spans="1:6" ht="29" x14ac:dyDescent="0.35">
      <c r="A46" s="13">
        <f t="shared" si="1"/>
        <v>45</v>
      </c>
      <c r="B46" s="20" t="s">
        <v>90</v>
      </c>
      <c r="C46" s="32" t="s">
        <v>164</v>
      </c>
      <c r="D46" s="29" t="s">
        <v>5</v>
      </c>
      <c r="E46" s="6">
        <v>2023</v>
      </c>
      <c r="F46" s="9" t="s">
        <v>91</v>
      </c>
    </row>
    <row r="47" spans="1:6" ht="29" x14ac:dyDescent="0.35">
      <c r="A47" s="13">
        <f t="shared" si="1"/>
        <v>46</v>
      </c>
      <c r="B47" s="20" t="s">
        <v>92</v>
      </c>
      <c r="C47" s="32" t="s">
        <v>192</v>
      </c>
      <c r="D47" s="29" t="s">
        <v>5</v>
      </c>
      <c r="E47" s="6">
        <v>2023</v>
      </c>
      <c r="F47" s="9" t="s">
        <v>93</v>
      </c>
    </row>
    <row r="48" spans="1:6" ht="29" x14ac:dyDescent="0.35">
      <c r="A48" s="13">
        <f t="shared" si="1"/>
        <v>47</v>
      </c>
      <c r="B48" s="20" t="s">
        <v>94</v>
      </c>
      <c r="C48" s="6" t="s">
        <v>202</v>
      </c>
      <c r="D48" s="29" t="s">
        <v>5</v>
      </c>
      <c r="E48" s="6">
        <v>2023</v>
      </c>
      <c r="F48" s="9" t="s">
        <v>95</v>
      </c>
    </row>
    <row r="49" spans="1:6" ht="72.5" x14ac:dyDescent="0.35">
      <c r="A49" s="13">
        <f t="shared" si="1"/>
        <v>48</v>
      </c>
      <c r="B49" s="20" t="s">
        <v>107</v>
      </c>
      <c r="C49" s="32" t="s">
        <v>164</v>
      </c>
      <c r="D49" s="30" t="s">
        <v>5</v>
      </c>
      <c r="E49" s="6">
        <v>2023</v>
      </c>
      <c r="F49" s="9" t="s">
        <v>108</v>
      </c>
    </row>
    <row r="50" spans="1:6" ht="58" x14ac:dyDescent="0.35">
      <c r="A50" s="13">
        <f t="shared" si="1"/>
        <v>49</v>
      </c>
      <c r="B50" s="20" t="s">
        <v>109</v>
      </c>
      <c r="C50" s="32" t="s">
        <v>164</v>
      </c>
      <c r="D50" s="30" t="s">
        <v>5</v>
      </c>
      <c r="E50" s="6">
        <v>2023</v>
      </c>
      <c r="F50" s="9" t="s">
        <v>110</v>
      </c>
    </row>
    <row r="51" spans="1:6" ht="58" x14ac:dyDescent="0.35">
      <c r="A51" s="13">
        <f t="shared" si="1"/>
        <v>50</v>
      </c>
      <c r="B51" s="20" t="s">
        <v>111</v>
      </c>
      <c r="C51" s="32" t="s">
        <v>164</v>
      </c>
      <c r="D51" s="30" t="s">
        <v>5</v>
      </c>
      <c r="E51" s="6">
        <v>2023</v>
      </c>
      <c r="F51" s="9" t="s">
        <v>112</v>
      </c>
    </row>
    <row r="52" spans="1:6" ht="43.5" x14ac:dyDescent="0.35">
      <c r="A52" s="13">
        <f t="shared" si="1"/>
        <v>51</v>
      </c>
      <c r="B52" s="20" t="s">
        <v>18</v>
      </c>
      <c r="C52" s="32" t="s">
        <v>164</v>
      </c>
      <c r="D52" s="30" t="s">
        <v>5</v>
      </c>
      <c r="E52" s="6">
        <v>2023</v>
      </c>
      <c r="F52" s="9" t="s">
        <v>113</v>
      </c>
    </row>
    <row r="53" spans="1:6" ht="43.5" x14ac:dyDescent="0.35">
      <c r="A53" s="13">
        <f t="shared" si="1"/>
        <v>52</v>
      </c>
      <c r="B53" s="20" t="s">
        <v>114</v>
      </c>
      <c r="C53" s="32" t="s">
        <v>164</v>
      </c>
      <c r="D53" s="30" t="s">
        <v>5</v>
      </c>
      <c r="E53" s="6">
        <v>2023</v>
      </c>
      <c r="F53" s="9" t="s">
        <v>115</v>
      </c>
    </row>
    <row r="54" spans="1:6" ht="43.5" x14ac:dyDescent="0.35">
      <c r="A54" s="13">
        <f t="shared" si="1"/>
        <v>53</v>
      </c>
      <c r="B54" s="25" t="s">
        <v>116</v>
      </c>
      <c r="C54" s="32" t="s">
        <v>164</v>
      </c>
      <c r="D54" s="29" t="s">
        <v>4</v>
      </c>
      <c r="E54" s="6">
        <v>2023</v>
      </c>
      <c r="F54" s="15" t="s">
        <v>117</v>
      </c>
    </row>
    <row r="55" spans="1:6" ht="29" x14ac:dyDescent="0.35">
      <c r="A55" s="13">
        <f t="shared" si="1"/>
        <v>54</v>
      </c>
      <c r="B55" s="20" t="s">
        <v>118</v>
      </c>
      <c r="C55" s="32" t="s">
        <v>164</v>
      </c>
      <c r="D55" s="31" t="s">
        <v>119</v>
      </c>
      <c r="E55" s="6">
        <v>2023</v>
      </c>
      <c r="F55" s="9" t="s">
        <v>120</v>
      </c>
    </row>
    <row r="56" spans="1:6" ht="43.5" x14ac:dyDescent="0.35">
      <c r="A56" s="13">
        <f t="shared" si="1"/>
        <v>55</v>
      </c>
      <c r="B56" s="20" t="s">
        <v>121</v>
      </c>
      <c r="C56" s="32" t="s">
        <v>164</v>
      </c>
      <c r="D56" s="30" t="s">
        <v>4</v>
      </c>
      <c r="E56" s="6">
        <v>2023</v>
      </c>
      <c r="F56" s="9" t="s">
        <v>122</v>
      </c>
    </row>
    <row r="57" spans="1:6" ht="43.5" x14ac:dyDescent="0.35">
      <c r="A57" s="13">
        <f t="shared" si="1"/>
        <v>56</v>
      </c>
      <c r="B57" s="20" t="s">
        <v>123</v>
      </c>
      <c r="C57" s="32" t="s">
        <v>164</v>
      </c>
      <c r="D57" s="30" t="s">
        <v>124</v>
      </c>
      <c r="E57" s="6">
        <v>2023</v>
      </c>
      <c r="F57" s="9" t="s">
        <v>125</v>
      </c>
    </row>
    <row r="58" spans="1:6" ht="43.5" x14ac:dyDescent="0.35">
      <c r="A58" s="13">
        <f t="shared" si="1"/>
        <v>57</v>
      </c>
      <c r="B58" s="20" t="s">
        <v>126</v>
      </c>
      <c r="C58" s="32" t="s">
        <v>164</v>
      </c>
      <c r="D58" s="30" t="s">
        <v>127</v>
      </c>
      <c r="E58" s="6">
        <v>2023</v>
      </c>
      <c r="F58" s="9" t="s">
        <v>128</v>
      </c>
    </row>
    <row r="59" spans="1:6" ht="29" x14ac:dyDescent="0.35">
      <c r="A59" s="13">
        <f t="shared" si="1"/>
        <v>58</v>
      </c>
      <c r="B59" s="20" t="s">
        <v>129</v>
      </c>
      <c r="C59" s="32" t="s">
        <v>164</v>
      </c>
      <c r="D59" s="30" t="s">
        <v>4</v>
      </c>
      <c r="E59" s="6">
        <v>2023</v>
      </c>
      <c r="F59" s="9" t="s">
        <v>130</v>
      </c>
    </row>
    <row r="60" spans="1:6" ht="29" x14ac:dyDescent="0.35">
      <c r="A60" s="13">
        <f t="shared" si="1"/>
        <v>59</v>
      </c>
      <c r="B60" s="20" t="s">
        <v>131</v>
      </c>
      <c r="C60" s="32" t="s">
        <v>164</v>
      </c>
      <c r="D60" s="31" t="s">
        <v>132</v>
      </c>
      <c r="E60" s="6">
        <v>2023</v>
      </c>
      <c r="F60" s="9" t="s">
        <v>133</v>
      </c>
    </row>
    <row r="61" spans="1:6" ht="58" x14ac:dyDescent="0.35">
      <c r="A61" s="13">
        <f t="shared" si="1"/>
        <v>60</v>
      </c>
      <c r="B61" s="20" t="s">
        <v>134</v>
      </c>
      <c r="C61" s="32" t="s">
        <v>164</v>
      </c>
      <c r="D61" s="30" t="s">
        <v>105</v>
      </c>
      <c r="E61" s="6">
        <v>2023</v>
      </c>
      <c r="F61" s="9" t="s">
        <v>135</v>
      </c>
    </row>
    <row r="62" spans="1:6" ht="29" x14ac:dyDescent="0.35">
      <c r="A62" s="13">
        <f t="shared" si="1"/>
        <v>61</v>
      </c>
      <c r="B62" s="20" t="s">
        <v>136</v>
      </c>
      <c r="C62" s="32" t="s">
        <v>164</v>
      </c>
      <c r="D62" s="30" t="s">
        <v>137</v>
      </c>
      <c r="E62" s="6">
        <v>2023</v>
      </c>
      <c r="F62" s="9" t="s">
        <v>138</v>
      </c>
    </row>
    <row r="63" spans="1:6" ht="58" x14ac:dyDescent="0.35">
      <c r="A63" s="13">
        <f t="shared" si="1"/>
        <v>62</v>
      </c>
      <c r="B63" s="20" t="s">
        <v>96</v>
      </c>
      <c r="C63" s="32" t="s">
        <v>163</v>
      </c>
      <c r="D63" s="29" t="s">
        <v>5</v>
      </c>
      <c r="E63" s="6">
        <v>2024</v>
      </c>
      <c r="F63" s="9" t="s">
        <v>97</v>
      </c>
    </row>
    <row r="64" spans="1:6" ht="29" x14ac:dyDescent="0.35">
      <c r="A64" s="13">
        <f t="shared" si="1"/>
        <v>63</v>
      </c>
      <c r="B64" s="20" t="s">
        <v>150</v>
      </c>
      <c r="C64" s="32" t="s">
        <v>164</v>
      </c>
      <c r="D64" s="30" t="s">
        <v>98</v>
      </c>
      <c r="E64" s="6">
        <v>2024</v>
      </c>
      <c r="F64" s="9" t="s">
        <v>99</v>
      </c>
    </row>
    <row r="65" spans="1:6" ht="43.5" x14ac:dyDescent="0.35">
      <c r="A65" s="13">
        <f t="shared" si="1"/>
        <v>64</v>
      </c>
      <c r="B65" s="20" t="s">
        <v>151</v>
      </c>
      <c r="C65" s="32" t="s">
        <v>164</v>
      </c>
      <c r="D65" s="30" t="s">
        <v>5</v>
      </c>
      <c r="E65" s="6">
        <v>2024</v>
      </c>
      <c r="F65" s="9" t="s">
        <v>160</v>
      </c>
    </row>
    <row r="66" spans="1:6" ht="58" x14ac:dyDescent="0.35">
      <c r="A66" s="13">
        <f t="shared" si="1"/>
        <v>65</v>
      </c>
      <c r="B66" s="20" t="s">
        <v>152</v>
      </c>
      <c r="C66" s="32" t="s">
        <v>193</v>
      </c>
      <c r="D66" s="30" t="s">
        <v>5</v>
      </c>
      <c r="E66" s="6">
        <v>2024</v>
      </c>
      <c r="F66" s="9" t="s">
        <v>153</v>
      </c>
    </row>
    <row r="67" spans="1:6" ht="58" x14ac:dyDescent="0.35">
      <c r="A67" s="13">
        <f t="shared" si="1"/>
        <v>66</v>
      </c>
      <c r="B67" s="20" t="s">
        <v>159</v>
      </c>
      <c r="C67" s="32" t="s">
        <v>194</v>
      </c>
      <c r="D67" s="29" t="s">
        <v>5</v>
      </c>
      <c r="E67" s="6">
        <v>2024</v>
      </c>
      <c r="F67" s="15" t="s">
        <v>154</v>
      </c>
    </row>
    <row r="68" spans="1:6" ht="43.5" x14ac:dyDescent="0.35">
      <c r="A68" s="13">
        <f t="shared" si="1"/>
        <v>67</v>
      </c>
      <c r="B68" s="20" t="s">
        <v>158</v>
      </c>
      <c r="C68" s="32" t="s">
        <v>195</v>
      </c>
      <c r="D68" s="30" t="s">
        <v>4</v>
      </c>
      <c r="E68" s="6">
        <v>2024</v>
      </c>
      <c r="F68" s="9" t="s">
        <v>155</v>
      </c>
    </row>
    <row r="69" spans="1:6" ht="29" x14ac:dyDescent="0.35">
      <c r="A69" s="13">
        <f t="shared" si="1"/>
        <v>68</v>
      </c>
      <c r="B69" s="20" t="s">
        <v>157</v>
      </c>
      <c r="C69" s="32" t="s">
        <v>194</v>
      </c>
      <c r="D69" s="30" t="s">
        <v>4</v>
      </c>
      <c r="E69" s="6">
        <v>2024</v>
      </c>
      <c r="F69" s="9" t="s">
        <v>156</v>
      </c>
    </row>
    <row r="70" spans="1:6" ht="43.5" x14ac:dyDescent="0.35">
      <c r="A70" s="13">
        <f t="shared" si="1"/>
        <v>69</v>
      </c>
      <c r="B70" s="20" t="s">
        <v>196</v>
      </c>
      <c r="C70" s="34" t="s">
        <v>197</v>
      </c>
      <c r="D70" s="29" t="s">
        <v>5</v>
      </c>
      <c r="E70" s="14">
        <v>2024</v>
      </c>
      <c r="F70" s="15" t="s">
        <v>198</v>
      </c>
    </row>
    <row r="71" spans="1:6" ht="87" x14ac:dyDescent="0.35">
      <c r="A71" s="13">
        <f t="shared" si="1"/>
        <v>70</v>
      </c>
      <c r="B71" s="39" t="s">
        <v>201</v>
      </c>
      <c r="C71" s="40" t="s">
        <v>199</v>
      </c>
      <c r="D71" s="6" t="s">
        <v>5</v>
      </c>
      <c r="E71" s="6">
        <v>2024</v>
      </c>
      <c r="F71" s="41" t="s">
        <v>200</v>
      </c>
    </row>
    <row r="72" spans="1:6" ht="43.5" x14ac:dyDescent="0.35">
      <c r="A72" s="13">
        <f t="shared" si="1"/>
        <v>71</v>
      </c>
      <c r="B72" s="17" t="s">
        <v>223</v>
      </c>
      <c r="C72" s="34" t="s">
        <v>225</v>
      </c>
      <c r="D72" s="14" t="s">
        <v>5</v>
      </c>
      <c r="E72" s="14">
        <v>2024</v>
      </c>
      <c r="F72" s="42" t="s">
        <v>224</v>
      </c>
    </row>
    <row r="73" spans="1:6" ht="58" x14ac:dyDescent="0.35">
      <c r="A73" s="13">
        <f t="shared" si="1"/>
        <v>72</v>
      </c>
      <c r="B73" s="17" t="s">
        <v>223</v>
      </c>
      <c r="C73" s="32" t="s">
        <v>226</v>
      </c>
      <c r="D73" s="14" t="s">
        <v>5</v>
      </c>
      <c r="E73" s="14">
        <v>2024</v>
      </c>
      <c r="F73" s="9" t="s">
        <v>227</v>
      </c>
    </row>
    <row r="74" spans="1:6" ht="58" x14ac:dyDescent="0.35">
      <c r="A74" s="13">
        <f t="shared" si="1"/>
        <v>73</v>
      </c>
      <c r="B74" s="17" t="s">
        <v>205</v>
      </c>
      <c r="C74" s="40" t="s">
        <v>206</v>
      </c>
      <c r="D74" s="6" t="s">
        <v>5</v>
      </c>
      <c r="E74" s="6">
        <v>2024</v>
      </c>
      <c r="F74" s="41" t="s">
        <v>207</v>
      </c>
    </row>
    <row r="75" spans="1:6" ht="29" x14ac:dyDescent="0.35">
      <c r="A75" s="13">
        <f t="shared" si="1"/>
        <v>74</v>
      </c>
      <c r="B75" s="36" t="s">
        <v>208</v>
      </c>
      <c r="C75" s="32" t="s">
        <v>213</v>
      </c>
      <c r="D75" s="6" t="s">
        <v>4</v>
      </c>
      <c r="E75" s="6">
        <v>2025</v>
      </c>
      <c r="F75" s="7" t="s">
        <v>209</v>
      </c>
    </row>
    <row r="76" spans="1:6" ht="29" x14ac:dyDescent="0.35">
      <c r="A76" s="13">
        <f t="shared" si="1"/>
        <v>75</v>
      </c>
      <c r="B76" s="37" t="s">
        <v>210</v>
      </c>
      <c r="C76" s="32" t="s">
        <v>214</v>
      </c>
      <c r="D76" s="14" t="s">
        <v>4</v>
      </c>
      <c r="E76" s="6">
        <v>2025</v>
      </c>
      <c r="F76" s="38" t="s">
        <v>209</v>
      </c>
    </row>
    <row r="77" spans="1:6" ht="29" x14ac:dyDescent="0.35">
      <c r="A77" s="13">
        <f t="shared" si="1"/>
        <v>76</v>
      </c>
      <c r="B77" s="37" t="s">
        <v>211</v>
      </c>
      <c r="C77" s="32" t="s">
        <v>215</v>
      </c>
      <c r="D77" s="14" t="s">
        <v>4</v>
      </c>
      <c r="E77" s="6">
        <v>2025</v>
      </c>
      <c r="F77" s="38" t="s">
        <v>212</v>
      </c>
    </row>
    <row r="78" spans="1:6" ht="43.5" x14ac:dyDescent="0.35">
      <c r="A78" s="13">
        <f t="shared" si="1"/>
        <v>77</v>
      </c>
      <c r="B78" s="36" t="s">
        <v>216</v>
      </c>
      <c r="C78" s="32" t="s">
        <v>217</v>
      </c>
      <c r="D78" s="14" t="s">
        <v>4</v>
      </c>
      <c r="E78" s="6">
        <v>2025</v>
      </c>
      <c r="F78" s="7" t="s">
        <v>218</v>
      </c>
    </row>
    <row r="79" spans="1:6" ht="29" x14ac:dyDescent="0.35">
      <c r="A79" s="13">
        <f t="shared" si="1"/>
        <v>78</v>
      </c>
      <c r="B79" s="36" t="s">
        <v>219</v>
      </c>
      <c r="C79" s="32" t="s">
        <v>220</v>
      </c>
      <c r="D79" s="6" t="s">
        <v>5</v>
      </c>
      <c r="E79" s="6">
        <v>2025</v>
      </c>
      <c r="F79" s="7" t="s">
        <v>221</v>
      </c>
    </row>
    <row r="80" spans="1:6" ht="43.5" x14ac:dyDescent="0.35">
      <c r="A80" s="13">
        <f t="shared" si="1"/>
        <v>79</v>
      </c>
      <c r="B80" s="17" t="s">
        <v>100</v>
      </c>
      <c r="C80" s="32" t="s">
        <v>164</v>
      </c>
      <c r="D80" s="6" t="s">
        <v>5</v>
      </c>
      <c r="E80" s="6">
        <v>2025</v>
      </c>
      <c r="F80" s="9" t="s">
        <v>101</v>
      </c>
    </row>
    <row r="81" spans="1:6" ht="43.5" x14ac:dyDescent="0.35">
      <c r="A81" s="13">
        <f t="shared" si="1"/>
        <v>80</v>
      </c>
      <c r="B81" s="17" t="s">
        <v>102</v>
      </c>
      <c r="C81" s="32" t="s">
        <v>164</v>
      </c>
      <c r="D81" s="6" t="s">
        <v>5</v>
      </c>
      <c r="E81" s="6">
        <v>2025</v>
      </c>
      <c r="F81" s="9" t="s">
        <v>103</v>
      </c>
    </row>
    <row r="82" spans="1:6" ht="43.5" x14ac:dyDescent="0.35">
      <c r="A82" s="13">
        <f t="shared" si="1"/>
        <v>81</v>
      </c>
      <c r="B82" s="17" t="s">
        <v>102</v>
      </c>
      <c r="C82" s="32" t="s">
        <v>228</v>
      </c>
      <c r="D82" s="6" t="s">
        <v>5</v>
      </c>
      <c r="E82" s="6">
        <v>2025</v>
      </c>
      <c r="F82" s="9" t="s">
        <v>229</v>
      </c>
    </row>
    <row r="83" spans="1:6" ht="43.5" x14ac:dyDescent="0.35">
      <c r="A83" s="13">
        <f t="shared" si="1"/>
        <v>82</v>
      </c>
      <c r="B83" s="17" t="s">
        <v>230</v>
      </c>
      <c r="C83" s="32" t="s">
        <v>231</v>
      </c>
      <c r="D83" s="6" t="s">
        <v>5</v>
      </c>
      <c r="E83" s="6">
        <v>2025</v>
      </c>
      <c r="F83" s="9" t="s">
        <v>232</v>
      </c>
    </row>
    <row r="84" spans="1:6" ht="58" x14ac:dyDescent="0.35">
      <c r="A84" s="13">
        <f t="shared" si="1"/>
        <v>83</v>
      </c>
      <c r="B84" s="17" t="s">
        <v>233</v>
      </c>
      <c r="C84" s="32" t="s">
        <v>234</v>
      </c>
      <c r="D84" s="6" t="s">
        <v>5</v>
      </c>
      <c r="E84" s="6">
        <v>2025</v>
      </c>
      <c r="F84" s="9" t="s">
        <v>249</v>
      </c>
    </row>
    <row r="85" spans="1:6" ht="43.5" x14ac:dyDescent="0.35">
      <c r="A85" s="13">
        <f t="shared" si="1"/>
        <v>84</v>
      </c>
      <c r="B85" s="17" t="s">
        <v>235</v>
      </c>
      <c r="C85" s="32" t="s">
        <v>234</v>
      </c>
      <c r="D85" s="6" t="s">
        <v>5</v>
      </c>
      <c r="E85" s="6">
        <v>2025</v>
      </c>
      <c r="F85" s="9" t="s">
        <v>236</v>
      </c>
    </row>
    <row r="86" spans="1:6" ht="29" x14ac:dyDescent="0.35">
      <c r="A86" s="13">
        <f t="shared" si="1"/>
        <v>85</v>
      </c>
      <c r="B86" s="17" t="s">
        <v>235</v>
      </c>
      <c r="C86" s="32" t="s">
        <v>234</v>
      </c>
      <c r="D86" s="6" t="s">
        <v>5</v>
      </c>
      <c r="E86" s="6">
        <v>2025</v>
      </c>
      <c r="F86" s="9" t="s">
        <v>237</v>
      </c>
    </row>
    <row r="87" spans="1:6" ht="43.5" x14ac:dyDescent="0.35">
      <c r="A87" s="13">
        <f t="shared" si="1"/>
        <v>86</v>
      </c>
      <c r="B87" s="17" t="s">
        <v>240</v>
      </c>
      <c r="C87" s="32" t="s">
        <v>238</v>
      </c>
      <c r="D87" s="6" t="s">
        <v>5</v>
      </c>
      <c r="E87" s="6">
        <v>2025</v>
      </c>
      <c r="F87" s="9" t="s">
        <v>239</v>
      </c>
    </row>
    <row r="88" spans="1:6" ht="58" x14ac:dyDescent="0.35">
      <c r="A88" s="13">
        <f t="shared" si="1"/>
        <v>87</v>
      </c>
      <c r="B88" s="17" t="s">
        <v>242</v>
      </c>
      <c r="C88" s="32" t="s">
        <v>241</v>
      </c>
      <c r="D88" s="6" t="s">
        <v>5</v>
      </c>
      <c r="E88" s="6">
        <v>2025</v>
      </c>
      <c r="F88" s="9" t="s">
        <v>243</v>
      </c>
    </row>
    <row r="89" spans="1:6" ht="87" x14ac:dyDescent="0.35">
      <c r="A89" s="13">
        <f t="shared" si="1"/>
        <v>88</v>
      </c>
      <c r="B89" s="17" t="s">
        <v>244</v>
      </c>
      <c r="C89" s="32" t="s">
        <v>246</v>
      </c>
      <c r="D89" s="6" t="s">
        <v>5</v>
      </c>
      <c r="E89" s="6">
        <v>2025</v>
      </c>
      <c r="F89" s="9" t="s">
        <v>245</v>
      </c>
    </row>
    <row r="90" spans="1:6" ht="29" x14ac:dyDescent="0.35">
      <c r="A90" s="13">
        <f t="shared" si="1"/>
        <v>89</v>
      </c>
      <c r="B90" s="17" t="s">
        <v>247</v>
      </c>
      <c r="C90" s="32" t="s">
        <v>241</v>
      </c>
      <c r="D90" s="6" t="s">
        <v>5</v>
      </c>
      <c r="E90" s="6">
        <v>2025</v>
      </c>
      <c r="F90" s="9" t="s">
        <v>248</v>
      </c>
    </row>
    <row r="91" spans="1:6" ht="58" x14ac:dyDescent="0.35">
      <c r="A91" s="13">
        <f t="shared" si="1"/>
        <v>90</v>
      </c>
      <c r="B91" s="17" t="s">
        <v>250</v>
      </c>
      <c r="C91" s="32" t="s">
        <v>163</v>
      </c>
      <c r="D91" s="6" t="s">
        <v>5</v>
      </c>
      <c r="E91" s="6">
        <v>2025</v>
      </c>
      <c r="F91" s="9" t="s">
        <v>251</v>
      </c>
    </row>
    <row r="92" spans="1:6" ht="29" x14ac:dyDescent="0.35">
      <c r="A92" s="13">
        <f t="shared" si="1"/>
        <v>91</v>
      </c>
      <c r="B92" s="17" t="s">
        <v>252</v>
      </c>
      <c r="C92" s="32" t="s">
        <v>164</v>
      </c>
      <c r="D92" s="6" t="s">
        <v>5</v>
      </c>
      <c r="E92" s="6">
        <v>2025</v>
      </c>
      <c r="F92" s="9" t="s">
        <v>253</v>
      </c>
    </row>
    <row r="93" spans="1:6" ht="58" x14ac:dyDescent="0.35">
      <c r="A93" s="13">
        <f t="shared" si="1"/>
        <v>92</v>
      </c>
      <c r="B93" s="17" t="s">
        <v>254</v>
      </c>
      <c r="C93" s="32" t="s">
        <v>164</v>
      </c>
      <c r="D93" s="6" t="s">
        <v>5</v>
      </c>
      <c r="E93" s="6">
        <v>2025</v>
      </c>
      <c r="F93" s="9" t="s">
        <v>255</v>
      </c>
    </row>
    <row r="94" spans="1:6" ht="72.5" x14ac:dyDescent="0.35">
      <c r="A94" s="13">
        <f t="shared" si="1"/>
        <v>93</v>
      </c>
      <c r="B94" s="17" t="s">
        <v>257</v>
      </c>
      <c r="C94" s="32" t="s">
        <v>164</v>
      </c>
      <c r="D94" s="6" t="s">
        <v>5</v>
      </c>
      <c r="E94" s="6">
        <v>2025</v>
      </c>
      <c r="F94" s="9" t="s">
        <v>256</v>
      </c>
    </row>
    <row r="95" spans="1:6" ht="58" x14ac:dyDescent="0.35">
      <c r="A95" s="13">
        <f t="shared" si="1"/>
        <v>94</v>
      </c>
      <c r="B95" s="17" t="s">
        <v>258</v>
      </c>
      <c r="C95" s="32" t="s">
        <v>164</v>
      </c>
      <c r="D95" s="6" t="s">
        <v>5</v>
      </c>
      <c r="E95" s="6">
        <v>2025</v>
      </c>
      <c r="F95" s="9" t="s">
        <v>259</v>
      </c>
    </row>
    <row r="96" spans="1:6" ht="29" x14ac:dyDescent="0.35">
      <c r="A96" s="13">
        <f t="shared" si="1"/>
        <v>95</v>
      </c>
      <c r="B96" s="17" t="s">
        <v>90</v>
      </c>
      <c r="C96" s="32" t="s">
        <v>164</v>
      </c>
      <c r="D96" s="6" t="s">
        <v>5</v>
      </c>
      <c r="E96" s="6" t="s">
        <v>204</v>
      </c>
      <c r="F96" s="9" t="s">
        <v>91</v>
      </c>
    </row>
    <row r="97" spans="1:6" ht="29" x14ac:dyDescent="0.35">
      <c r="A97" s="13">
        <f t="shared" si="1"/>
        <v>96</v>
      </c>
      <c r="B97" s="17" t="s">
        <v>104</v>
      </c>
      <c r="C97" s="32" t="s">
        <v>164</v>
      </c>
      <c r="D97" s="6" t="s">
        <v>105</v>
      </c>
      <c r="E97" s="6" t="s">
        <v>204</v>
      </c>
      <c r="F97" s="9" t="s">
        <v>106</v>
      </c>
    </row>
    <row r="98" spans="1:6" ht="29" x14ac:dyDescent="0.35">
      <c r="A98" s="13">
        <f t="shared" si="1"/>
        <v>97</v>
      </c>
      <c r="B98" s="17" t="s">
        <v>139</v>
      </c>
      <c r="C98" s="32" t="s">
        <v>164</v>
      </c>
      <c r="D98" s="6" t="s">
        <v>5</v>
      </c>
      <c r="E98" s="6" t="s">
        <v>204</v>
      </c>
      <c r="F98" s="7" t="s">
        <v>140</v>
      </c>
    </row>
    <row r="99" spans="1:6" ht="58" x14ac:dyDescent="0.35">
      <c r="A99" s="13">
        <f t="shared" si="1"/>
        <v>98</v>
      </c>
      <c r="B99" s="36" t="s">
        <v>141</v>
      </c>
      <c r="C99" s="32" t="s">
        <v>164</v>
      </c>
      <c r="D99" s="6" t="s">
        <v>5</v>
      </c>
      <c r="E99" s="6" t="s">
        <v>204</v>
      </c>
      <c r="F99" s="7" t="s">
        <v>142</v>
      </c>
    </row>
    <row r="100" spans="1:6" ht="43.5" x14ac:dyDescent="0.35">
      <c r="A100" s="13">
        <f t="shared" si="1"/>
        <v>99</v>
      </c>
      <c r="B100" s="36" t="s">
        <v>143</v>
      </c>
      <c r="C100" s="32" t="s">
        <v>164</v>
      </c>
      <c r="D100" s="6" t="s">
        <v>5</v>
      </c>
      <c r="E100" s="6" t="s">
        <v>204</v>
      </c>
      <c r="F100" s="7" t="s">
        <v>144</v>
      </c>
    </row>
    <row r="101" spans="1:6" ht="29" x14ac:dyDescent="0.35">
      <c r="A101" s="13">
        <f t="shared" si="1"/>
        <v>100</v>
      </c>
      <c r="B101" s="36" t="s">
        <v>145</v>
      </c>
      <c r="C101" s="32" t="s">
        <v>164</v>
      </c>
      <c r="D101" s="6" t="s">
        <v>5</v>
      </c>
      <c r="E101" s="6" t="s">
        <v>204</v>
      </c>
      <c r="F101" s="7" t="s">
        <v>146</v>
      </c>
    </row>
    <row r="102" spans="1:6" ht="58" x14ac:dyDescent="0.35">
      <c r="A102" s="13">
        <f t="shared" si="1"/>
        <v>101</v>
      </c>
      <c r="B102" s="37" t="s">
        <v>147</v>
      </c>
      <c r="C102" s="34" t="s">
        <v>164</v>
      </c>
      <c r="D102" s="14" t="s">
        <v>4</v>
      </c>
      <c r="E102" s="14" t="s">
        <v>204</v>
      </c>
      <c r="F102" s="38" t="s">
        <v>148</v>
      </c>
    </row>
  </sheetData>
  <phoneticPr fontId="10" type="noConversion"/>
  <conditionalFormatting sqref="F103:F1048576 F97 F1:F66 F80:F95">
    <cfRule type="duplicateValues" dxfId="0" priority="3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GMP Audit Library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Palak-Zenovel</dc:creator>
  <cp:lastModifiedBy>Palak Shah</cp:lastModifiedBy>
  <cp:lastPrinted>2023-04-18T10:48:04Z</cp:lastPrinted>
  <dcterms:created xsi:type="dcterms:W3CDTF">2015-06-05T18:17:20Z</dcterms:created>
  <dcterms:modified xsi:type="dcterms:W3CDTF">2025-10-03T06:42:02Z</dcterms:modified>
</cp:coreProperties>
</file>